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2" windowWidth="19872" windowHeight="7200" activeTab="0"/>
  </bookViews>
  <sheets>
    <sheet name="Prod-Ventas" sheetId="1" r:id="rId1"/>
    <sheet name="Costes fijos" sheetId="2" r:id="rId2"/>
    <sheet name="Personal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9" authorId="0">
      <text>
        <r>
          <rPr>
            <b/>
            <sz val="8"/>
            <color indexed="8"/>
            <rFont val="Tahoma"/>
            <family val="2"/>
          </rPr>
          <t xml:space="preserve">eesteve:
</t>
        </r>
        <r>
          <rPr>
            <sz val="8"/>
            <color indexed="8"/>
            <rFont val="Tahoma"/>
            <family val="2"/>
          </rPr>
          <t>Unidad, caja, hora, persona, habitación, metros cuadrados,…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7" authorId="0">
      <text>
        <r>
          <rPr>
            <b/>
            <sz val="8"/>
            <color indexed="8"/>
            <rFont val="Tahoma"/>
            <family val="2"/>
          </rPr>
          <t xml:space="preserve">Administrador:
</t>
        </r>
        <r>
          <rPr>
            <sz val="8"/>
            <color indexed="8"/>
            <rFont val="Tahoma"/>
            <family val="2"/>
          </rPr>
          <t xml:space="preserve">Puesto de trabajo
</t>
        </r>
      </text>
    </comment>
    <comment ref="B22" authorId="0">
      <text>
        <r>
          <rPr>
            <b/>
            <sz val="8"/>
            <color indexed="8"/>
            <rFont val="Tahoma"/>
            <family val="2"/>
          </rPr>
          <t xml:space="preserve">Administrador:
</t>
        </r>
        <r>
          <rPr>
            <sz val="8"/>
            <color indexed="8"/>
            <rFont val="Tahoma"/>
            <family val="2"/>
          </rPr>
          <t xml:space="preserve">Puesto de trabajo
</t>
        </r>
      </text>
    </comment>
    <comment ref="B27" authorId="0">
      <text>
        <r>
          <rPr>
            <b/>
            <sz val="8"/>
            <color indexed="8"/>
            <rFont val="Tahoma"/>
            <family val="2"/>
          </rPr>
          <t xml:space="preserve">Administrador:
</t>
        </r>
        <r>
          <rPr>
            <sz val="8"/>
            <color indexed="8"/>
            <rFont val="Tahoma"/>
            <family val="2"/>
          </rPr>
          <t xml:space="preserve">Puesto de trabajo
</t>
        </r>
      </text>
    </comment>
  </commentList>
</comments>
</file>

<file path=xl/sharedStrings.xml><?xml version="1.0" encoding="utf-8"?>
<sst xmlns="http://schemas.openxmlformats.org/spreadsheetml/2006/main" count="120" uniqueCount="83">
  <si>
    <t>Tipo de IVA Ventas</t>
  </si>
  <si>
    <t>Productos</t>
  </si>
  <si>
    <t>Prec venta sin IVA</t>
  </si>
  <si>
    <t>Unidad de medida</t>
  </si>
  <si>
    <t>PVP  IVA incl</t>
  </si>
  <si>
    <t>Precio Compra / Coste</t>
  </si>
  <si>
    <t>elaborar un listado de productos,  en el que se incluya el precio tanto de compra como de venta.</t>
  </si>
  <si>
    <t>En el supuesto de que la actividad de tu empresa se centre en la prestación de servicios, no debes</t>
  </si>
  <si>
    <t>incorporar tu tiempo al precio de coste</t>
  </si>
  <si>
    <t>Aquí hay que tener en cuenta la posible estacionalidad de las ventas. Es decir, hay periodos del año en que un producto puede venderse más o menos.</t>
  </si>
  <si>
    <t>Ejemplo: El turrón tendrá muchas ventas en diciembre y enero, pero prácticamente ninguna durante el resto del año.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</si>
  <si>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</si>
  <si>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</si>
  <si>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</si>
  <si>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</si>
  <si>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</si>
  <si>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</si>
  <si>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</si>
  <si>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</si>
  <si>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</si>
  <si>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</si>
  <si>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</si>
  <si>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</si>
  <si>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Und. </t>
  </si>
  <si>
    <t>TOTAL UNIDADES VENDIDAS</t>
  </si>
  <si>
    <t>Es importante distinguir entre los conceptos de inversión y gasto. Entre los primeros, se encuentran partidas tales</t>
  </si>
  <si>
    <t xml:space="preserve">como alquileres, salarios, gastos de luz, etc., debido a su incidencia inmediata sobre el beneficio. </t>
  </si>
  <si>
    <t xml:space="preserve">Las inversiones permanecen en la empresa durante varios ejercicios, por lo cual sería injusto cargar la totalidad del coste de las mismas a un solo ejercicio contable. </t>
  </si>
  <si>
    <t>A. Alquiler del centro de trabajo (local, oficina, taller...)</t>
  </si>
  <si>
    <t>B. Suministros: Consumo de agua y luz</t>
  </si>
  <si>
    <t>C. Consumo de teléfono</t>
  </si>
  <si>
    <t>D. Gasto en publicidad y relaciones públicas</t>
  </si>
  <si>
    <t>E. Servicios contratados (asesoria, subcontratación..)</t>
  </si>
  <si>
    <t>F. Seguros (instalaciones, responsabilidad civil,...)</t>
  </si>
  <si>
    <t>H. Tributos: Impuesto de Actividades Económicas (IAE), Impuesto sobre Bienes Inmuebles (IBI), etc.</t>
  </si>
  <si>
    <t>MES</t>
  </si>
  <si>
    <t>ALQUILER</t>
  </si>
  <si>
    <t>AGUA/LUZ</t>
  </si>
  <si>
    <t>TELÉFONO</t>
  </si>
  <si>
    <t>PUBLICIDAD</t>
  </si>
  <si>
    <t>SERV. CONTRATADOS</t>
  </si>
  <si>
    <t>SEGUROS</t>
  </si>
  <si>
    <t>OTROS</t>
  </si>
  <si>
    <t>TRIBUTOS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</si>
  <si>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</si>
  <si>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</si>
  <si>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</si>
  <si>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</si>
  <si>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</si>
  <si>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</si>
  <si>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</si>
  <si>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</si>
  <si>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</si>
  <si>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</si>
  <si>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</si>
  <si>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</si>
  <si>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</si>
  <si>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G. Otros gastos: gasolina, material oficina, limpieza, etc.</t>
  </si>
  <si>
    <t xml:space="preserve">    diferentes sueldos dependiendo de la categoría profesional. Introduce el sueldo bruto mensual con el que retribuirás a cada trabajador y </t>
  </si>
  <si>
    <t xml:space="preserve">    el resto de la tabla se rellenará de forma automática.</t>
  </si>
  <si>
    <t>TRABAJADORES</t>
  </si>
  <si>
    <t>% de IRPF</t>
  </si>
  <si>
    <t>Total</t>
  </si>
  <si>
    <t>Sueldo bruto mensual</t>
  </si>
  <si>
    <t>Seguridad Social a cargo empresa</t>
  </si>
  <si>
    <t>Seguridad Social a cargo del trabajador</t>
  </si>
  <si>
    <t>Retención IRPF trabajador</t>
  </si>
  <si>
    <t>EMPRENDEDORES</t>
  </si>
  <si>
    <t>Emprendedor 1</t>
  </si>
  <si>
    <t>Sueldo mensual</t>
  </si>
  <si>
    <t>Seguridad Social (Cuota autónomos)</t>
  </si>
  <si>
    <t>Emprendedor 2</t>
  </si>
  <si>
    <t>Indica el sueldo mensual y el importe de la cuota de autónomos o de los seguros sociales (en caso de que esté contratado en régimen general)</t>
  </si>
  <si>
    <t>NOTA: Ten en cuenta las bonificaciones de la Seguridad Social, como la Tarifa plana para autónomos.</t>
  </si>
  <si>
    <r>
      <t xml:space="preserve">1. PRODUCTOS Y PRECIO: </t>
    </r>
    <r>
      <rPr>
        <sz val="9"/>
        <rFont val="Arial"/>
        <family val="2"/>
      </rPr>
      <t xml:space="preserve">El primer paso para elaborar la previsón de ventas de nuestra empresa será </t>
    </r>
  </si>
  <si>
    <r>
      <t>2. UNIDADES VENDIDAS:</t>
    </r>
    <r>
      <rPr>
        <sz val="9"/>
        <rFont val="Arial"/>
        <family val="2"/>
      </rPr>
      <t xml:space="preserve"> Establecidas las tarifas de precio, tenemos que estimar las unidades de cada producto que pensamos vender cada mes.</t>
    </r>
  </si>
  <si>
    <t>3. COSTES FIJOS</t>
  </si>
  <si>
    <r>
      <t xml:space="preserve">4. EMPRENDEDOR/ES: </t>
    </r>
    <r>
      <rPr>
        <sz val="10"/>
        <rFont val="Arial"/>
        <family val="2"/>
      </rPr>
      <t xml:space="preserve">Rellena una fila de la tabla siguente por cada socio. </t>
    </r>
  </si>
  <si>
    <r>
      <t xml:space="preserve">5. GASTOS DE PERSONAL. </t>
    </r>
    <r>
      <rPr>
        <sz val="10"/>
        <rFont val="Arial"/>
        <family val="2"/>
      </rPr>
      <t xml:space="preserve">Rellena una fila de la tabla siguente por cada trabajador que estimes que vas a contratar. Puedes determinar </t>
    </r>
  </si>
  <si>
    <t>Empleado 1</t>
  </si>
  <si>
    <t xml:space="preserve"> Empleado 2</t>
  </si>
  <si>
    <t>Empleado 3</t>
  </si>
  <si>
    <t>Min general: 
290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</si>
</sst>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_-* #,##0.00\ [$€-1]_-;\-* #,##0.00\ [$€-1]_-;_-* \-??\ [$€-1]_-"/>
    <numFmt numFmtId="166" formatCode="0\ [$€-401]\ ;\-0\ [$€-401]\ ;&quot; -&quot;00\ [$€-401]\ "/>
    <numFmt numFmtId="167" formatCode="#,##0&quot; €&quot;"/>
    <numFmt numFmtId="168" formatCode="_-* #,##0\ [$€-1]_-;\-* #,##0\ [$€-1]_-;_-* \-??\ [$€-1]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10"/>
      <name val="Arial Unicode MS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5" fontId="4" fillId="0" borderId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wrapText="1"/>
      <protection/>
    </xf>
    <xf numFmtId="164" fontId="3" fillId="34" borderId="11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9" fontId="0" fillId="35" borderId="12" xfId="53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  <protection/>
    </xf>
    <xf numFmtId="0" fontId="0" fillId="36" borderId="0" xfId="0" applyFill="1" applyAlignment="1" applyProtection="1">
      <alignment/>
      <protection/>
    </xf>
    <xf numFmtId="0" fontId="0" fillId="35" borderId="13" xfId="0" applyNumberFormat="1" applyFill="1" applyBorder="1" applyAlignment="1" applyProtection="1">
      <alignment horizontal="left"/>
      <protection locked="0"/>
    </xf>
    <xf numFmtId="0" fontId="0" fillId="35" borderId="13" xfId="0" applyNumberFormat="1" applyFill="1" applyBorder="1" applyAlignment="1" applyProtection="1">
      <alignment horizontal="center"/>
      <protection locked="0"/>
    </xf>
    <xf numFmtId="164" fontId="3" fillId="34" borderId="13" xfId="0" applyNumberFormat="1" applyFont="1" applyFill="1" applyBorder="1" applyAlignment="1" applyProtection="1">
      <alignment/>
      <protection/>
    </xf>
    <xf numFmtId="0" fontId="0" fillId="35" borderId="13" xfId="0" applyNumberFormat="1" applyFont="1" applyFill="1" applyBorder="1" applyAlignment="1" applyProtection="1">
      <alignment horizontal="left"/>
      <protection locked="0"/>
    </xf>
    <xf numFmtId="0" fontId="45" fillId="36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" fontId="6" fillId="34" borderId="14" xfId="0" applyNumberFormat="1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 horizontal="center"/>
      <protection/>
    </xf>
    <xf numFmtId="1" fontId="6" fillId="34" borderId="13" xfId="0" applyNumberFormat="1" applyFont="1" applyFill="1" applyBorder="1" applyAlignment="1" applyProtection="1">
      <alignment/>
      <protection/>
    </xf>
    <xf numFmtId="0" fontId="9" fillId="36" borderId="0" xfId="0" applyFont="1" applyFill="1" applyAlignment="1" applyProtection="1">
      <alignment/>
      <protection/>
    </xf>
    <xf numFmtId="0" fontId="10" fillId="0" borderId="0" xfId="0" applyFont="1" applyAlignment="1">
      <alignment horizontal="justify"/>
    </xf>
    <xf numFmtId="165" fontId="11" fillId="36" borderId="0" xfId="45" applyFont="1" applyFill="1" applyBorder="1" applyAlignment="1" applyProtection="1">
      <alignment/>
      <protection/>
    </xf>
    <xf numFmtId="0" fontId="2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/>
    </xf>
    <xf numFmtId="166" fontId="5" fillId="35" borderId="16" xfId="45" applyNumberFormat="1" applyFont="1" applyFill="1" applyBorder="1" applyAlignment="1" applyProtection="1">
      <alignment/>
      <protection locked="0"/>
    </xf>
    <xf numFmtId="168" fontId="2" fillId="33" borderId="15" xfId="0" applyNumberFormat="1" applyFont="1" applyFill="1" applyBorder="1" applyAlignment="1">
      <alignment horizontal="center"/>
    </xf>
    <xf numFmtId="166" fontId="5" fillId="37" borderId="16" xfId="45" applyNumberFormat="1" applyFont="1" applyFill="1" applyBorder="1" applyAlignment="1" applyProtection="1">
      <alignment/>
      <protection/>
    </xf>
    <xf numFmtId="168" fontId="9" fillId="38" borderId="12" xfId="0" applyNumberFormat="1" applyFont="1" applyFill="1" applyBorder="1" applyAlignment="1" applyProtection="1">
      <alignment/>
      <protection/>
    </xf>
    <xf numFmtId="165" fontId="9" fillId="36" borderId="0" xfId="45" applyFont="1" applyFill="1" applyBorder="1" applyAlignment="1" applyProtection="1">
      <alignment/>
      <protection/>
    </xf>
    <xf numFmtId="0" fontId="11" fillId="36" borderId="0" xfId="0" applyFont="1" applyFill="1" applyBorder="1" applyAlignment="1" applyProtection="1">
      <alignment/>
      <protection/>
    </xf>
    <xf numFmtId="0" fontId="11" fillId="36" borderId="0" xfId="0" applyFont="1" applyFill="1" applyAlignment="1" applyProtection="1">
      <alignment/>
      <protection/>
    </xf>
    <xf numFmtId="0" fontId="11" fillId="35" borderId="12" xfId="0" applyFont="1" applyFill="1" applyBorder="1" applyAlignment="1" applyProtection="1">
      <alignment/>
      <protection locked="0"/>
    </xf>
    <xf numFmtId="164" fontId="3" fillId="0" borderId="11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left" wrapText="1"/>
      <protection/>
    </xf>
    <xf numFmtId="166" fontId="0" fillId="35" borderId="16" xfId="45" applyNumberFormat="1" applyFont="1" applyFill="1" applyBorder="1" applyAlignment="1" applyProtection="1">
      <alignment vertical="center" wrapText="1"/>
      <protection locked="0"/>
    </xf>
    <xf numFmtId="9" fontId="0" fillId="35" borderId="17" xfId="53" applyFill="1" applyBorder="1" applyAlignment="1" applyProtection="1">
      <alignment vertical="center" wrapText="1"/>
      <protection locked="0"/>
    </xf>
    <xf numFmtId="168" fontId="11" fillId="0" borderId="18" xfId="45" applyNumberFormat="1" applyFont="1" applyFill="1" applyBorder="1" applyAlignment="1" applyProtection="1">
      <alignment vertical="center" wrapText="1"/>
      <protection locked="0"/>
    </xf>
    <xf numFmtId="0" fontId="2" fillId="33" borderId="19" xfId="0" applyFont="1" applyFill="1" applyBorder="1" applyAlignment="1" applyProtection="1">
      <alignment horizontal="left" wrapText="1"/>
      <protection/>
    </xf>
    <xf numFmtId="164" fontId="3" fillId="0" borderId="11" xfId="0" applyNumberFormat="1" applyFont="1" applyFill="1" applyBorder="1" applyAlignment="1" applyProtection="1">
      <alignment horizontal="center" wrapText="1"/>
      <protection/>
    </xf>
    <xf numFmtId="0" fontId="46" fillId="36" borderId="0" xfId="0" applyFont="1" applyFill="1" applyAlignment="1" applyProtection="1">
      <alignment/>
      <protection/>
    </xf>
    <xf numFmtId="0" fontId="2" fillId="33" borderId="2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21" xfId="0" applyFont="1" applyFill="1" applyBorder="1" applyAlignment="1" applyProtection="1">
      <alignment horizont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tabSelected="1" zoomScalePageLayoutView="0" workbookViewId="0" topLeftCell="A1">
      <selection activeCell="E27" sqref="E27"/>
    </sheetView>
  </sheetViews>
  <sheetFormatPr defaultColWidth="11.421875" defaultRowHeight="12.75" customHeight="1"/>
  <cols>
    <col min="1" max="1" width="36.7109375" style="6" customWidth="1"/>
    <col min="2" max="2" width="10.8515625" style="4" customWidth="1"/>
    <col min="3" max="3" width="8.8515625" style="5" customWidth="1"/>
    <col min="4" max="4" width="12.140625" style="6" customWidth="1"/>
    <col min="5" max="5" width="10.57421875" style="5" customWidth="1"/>
    <col min="6" max="6" width="9.28125" style="6" customWidth="1"/>
    <col min="7" max="7" width="7.57421875" style="6" customWidth="1"/>
    <col min="8" max="8" width="6.57421875" style="6" customWidth="1"/>
    <col min="9" max="9" width="6.8515625" style="6" customWidth="1"/>
    <col min="10" max="10" width="6.57421875" style="6" customWidth="1"/>
    <col min="11" max="11" width="6.00390625" style="6" customWidth="1"/>
    <col min="12" max="12" width="7.57421875" style="6" customWidth="1"/>
    <col min="13" max="13" width="12.8515625" style="6" customWidth="1"/>
    <col min="14" max="14" width="9.421875" style="6" customWidth="1"/>
    <col min="15" max="15" width="12.140625" style="6" customWidth="1"/>
    <col min="16" max="16" width="11.8515625" style="6" customWidth="1"/>
    <col min="17" max="16384" width="11.421875" style="6" customWidth="1"/>
  </cols>
  <sheetData>
    <row r="1" spans="1:23" ht="12.75" customHeight="1">
      <c r="A1" s="3" t="s">
        <v>74</v>
      </c>
      <c r="G1" s="3" t="s">
        <v>75</v>
      </c>
      <c r="H1" s="3"/>
      <c r="I1" s="3"/>
      <c r="J1" s="16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18" ht="12.75" customHeight="1">
      <c r="A2" s="7" t="s">
        <v>6</v>
      </c>
      <c r="G2" s="6" t="s">
        <v>9</v>
      </c>
      <c r="J2" s="17"/>
      <c r="R2" s="5"/>
    </row>
    <row r="3" spans="1:18" ht="12.75" customHeight="1">
      <c r="A3" s="7"/>
      <c r="G3" s="6" t="s">
        <v>10</v>
      </c>
      <c r="J3" s="17"/>
      <c r="R3" s="5"/>
    </row>
    <row r="4" spans="1:18" ht="12.75" customHeight="1">
      <c r="A4" s="7" t="s">
        <v>7</v>
      </c>
      <c r="J4" s="17"/>
      <c r="R4" s="5"/>
    </row>
    <row r="5" spans="1:18" ht="12.75" customHeight="1">
      <c r="A5" s="15" t="s">
        <v>8</v>
      </c>
      <c r="J5" s="17"/>
      <c r="R5" s="5"/>
    </row>
    <row r="6" spans="1:18" ht="12.75" customHeight="1" thickBot="1">
      <c r="A6" s="3"/>
      <c r="G6" s="3"/>
      <c r="J6" s="17"/>
      <c r="R6" s="5"/>
    </row>
    <row r="7" spans="1:18" ht="12.75" customHeight="1">
      <c r="A7" s="1" t="s">
        <v>0</v>
      </c>
      <c r="B7" s="8">
        <v>0.21</v>
      </c>
      <c r="G7" s="7"/>
      <c r="J7" s="17"/>
      <c r="R7" s="5"/>
    </row>
    <row r="8" spans="1:15" ht="12.75" customHeight="1" thickBot="1">
      <c r="A8" s="3"/>
      <c r="G8" s="17"/>
      <c r="O8" s="5"/>
    </row>
    <row r="9" spans="1:20" s="9" customFormat="1" ht="40.5" customHeight="1">
      <c r="A9" s="1" t="s">
        <v>1</v>
      </c>
      <c r="B9" s="1" t="s">
        <v>2</v>
      </c>
      <c r="C9" s="1" t="s">
        <v>3</v>
      </c>
      <c r="D9" s="1" t="s">
        <v>4</v>
      </c>
      <c r="E9" s="1" t="s">
        <v>5</v>
      </c>
      <c r="G9" s="19" t="s">
        <v>11</v>
      </c>
      <c r="H9" s="19" t="s">
        <v>12</v>
      </c>
      <c r="I9" s="19" t="s">
        <v>13</v>
      </c>
      <c r="J9" s="19" t="s">
        <v>14</v>
      </c>
      <c r="K9" s="19" t="s">
        <v>15</v>
      </c>
      <c r="L9" s="19" t="s">
        <v>16</v>
      </c>
      <c r="M9" s="19" t="s">
        <v>17</v>
      </c>
      <c r="N9" s="19" t="s">
        <v>18</v>
      </c>
      <c r="O9" s="19" t="s">
        <v>19</v>
      </c>
      <c r="P9" s="19" t="s">
        <v>20</v>
      </c>
      <c r="Q9" s="19" t="s">
        <v>21</v>
      </c>
      <c r="R9" s="19" t="s">
        <v>22</v>
      </c>
      <c r="S9" s="19" t="s">
        <v>23</v>
      </c>
      <c r="T9" s="6"/>
    </row>
    <row r="10" spans="1:19" ht="12.75" customHeight="1">
      <c r="A10" s="11"/>
      <c r="B10" s="12"/>
      <c r="C10" s="11"/>
      <c r="D10" s="13">
        <f>B10*(1+$B$7)</f>
        <v>0</v>
      </c>
      <c r="E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20">
        <f aca="true" t="shared" si="0" ref="S10:S24">SUM(G10:R10)</f>
        <v>0</v>
      </c>
    </row>
    <row r="11" spans="1:19" ht="12.75" customHeight="1">
      <c r="A11" s="11"/>
      <c r="B11" s="12"/>
      <c r="C11" s="11"/>
      <c r="D11" s="13">
        <f aca="true" t="shared" si="1" ref="D11:D24">B11*(1+$B$7)</f>
        <v>0</v>
      </c>
      <c r="E11" s="1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20">
        <f t="shared" si="0"/>
        <v>0</v>
      </c>
    </row>
    <row r="12" spans="1:19" ht="12.75" customHeight="1">
      <c r="A12" s="11"/>
      <c r="B12" s="12"/>
      <c r="C12" s="11"/>
      <c r="D12" s="13">
        <f t="shared" si="1"/>
        <v>0</v>
      </c>
      <c r="E12" s="1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20">
        <f t="shared" si="0"/>
        <v>0</v>
      </c>
    </row>
    <row r="13" spans="1:19" ht="12.75" customHeight="1">
      <c r="A13" s="11"/>
      <c r="B13" s="12"/>
      <c r="C13" s="11"/>
      <c r="D13" s="13">
        <f t="shared" si="1"/>
        <v>0</v>
      </c>
      <c r="E13" s="1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20">
        <f t="shared" si="0"/>
        <v>0</v>
      </c>
    </row>
    <row r="14" spans="1:19" ht="12.75" customHeight="1">
      <c r="A14" s="11"/>
      <c r="B14" s="12"/>
      <c r="C14" s="11"/>
      <c r="D14" s="13">
        <f t="shared" si="1"/>
        <v>0</v>
      </c>
      <c r="E14" s="1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20">
        <f t="shared" si="0"/>
        <v>0</v>
      </c>
    </row>
    <row r="15" spans="1:19" ht="12.75" customHeight="1">
      <c r="A15" s="11"/>
      <c r="B15" s="12"/>
      <c r="C15" s="11"/>
      <c r="D15" s="13">
        <f t="shared" si="1"/>
        <v>0</v>
      </c>
      <c r="E15" s="1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20">
        <f t="shared" si="0"/>
        <v>0</v>
      </c>
    </row>
    <row r="16" spans="1:19" ht="12.75" customHeight="1">
      <c r="A16" s="11"/>
      <c r="B16" s="12"/>
      <c r="C16" s="11"/>
      <c r="D16" s="13">
        <f t="shared" si="1"/>
        <v>0</v>
      </c>
      <c r="E16" s="1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20">
        <f t="shared" si="0"/>
        <v>0</v>
      </c>
    </row>
    <row r="17" spans="1:19" ht="12.75" customHeight="1">
      <c r="A17" s="11"/>
      <c r="B17" s="12"/>
      <c r="C17" s="11"/>
      <c r="D17" s="13">
        <f t="shared" si="1"/>
        <v>0</v>
      </c>
      <c r="E17" s="1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20">
        <f t="shared" si="0"/>
        <v>0</v>
      </c>
    </row>
    <row r="18" spans="1:19" ht="12.75" customHeight="1">
      <c r="A18" s="11"/>
      <c r="B18" s="12"/>
      <c r="C18" s="11"/>
      <c r="D18" s="13">
        <f t="shared" si="1"/>
        <v>0</v>
      </c>
      <c r="E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20">
        <f t="shared" si="0"/>
        <v>0</v>
      </c>
    </row>
    <row r="19" spans="1:19" ht="12.75" customHeight="1">
      <c r="A19" s="11"/>
      <c r="B19" s="12"/>
      <c r="C19" s="11"/>
      <c r="D19" s="13">
        <f t="shared" si="1"/>
        <v>0</v>
      </c>
      <c r="E19" s="11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20">
        <f t="shared" si="0"/>
        <v>0</v>
      </c>
    </row>
    <row r="20" spans="1:19" ht="12.75" customHeight="1">
      <c r="A20" s="11"/>
      <c r="B20" s="12"/>
      <c r="C20" s="11"/>
      <c r="D20" s="13">
        <f t="shared" si="1"/>
        <v>0</v>
      </c>
      <c r="E20" s="11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20">
        <f t="shared" si="0"/>
        <v>0</v>
      </c>
    </row>
    <row r="21" spans="1:19" ht="12.75" customHeight="1">
      <c r="A21" s="11"/>
      <c r="B21" s="12"/>
      <c r="C21" s="11"/>
      <c r="D21" s="13">
        <f t="shared" si="1"/>
        <v>0</v>
      </c>
      <c r="E21" s="1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20">
        <f t="shared" si="0"/>
        <v>0</v>
      </c>
    </row>
    <row r="22" spans="1:19" ht="12.75" customHeight="1">
      <c r="A22" s="14"/>
      <c r="B22" s="12"/>
      <c r="C22" s="11"/>
      <c r="D22" s="13">
        <f t="shared" si="1"/>
        <v>0</v>
      </c>
      <c r="E22" s="11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20">
        <f t="shared" si="0"/>
        <v>0</v>
      </c>
    </row>
    <row r="23" spans="1:19" ht="12.75" customHeight="1">
      <c r="A23" s="14"/>
      <c r="B23" s="12"/>
      <c r="C23" s="11"/>
      <c r="D23" s="13">
        <f t="shared" si="1"/>
        <v>0</v>
      </c>
      <c r="E23" s="11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20">
        <f t="shared" si="0"/>
        <v>0</v>
      </c>
    </row>
    <row r="24" spans="1:19" ht="12.75" customHeight="1">
      <c r="A24" s="14"/>
      <c r="B24" s="12"/>
      <c r="C24" s="11"/>
      <c r="D24" s="13">
        <f t="shared" si="1"/>
        <v>0</v>
      </c>
      <c r="E24" s="1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20">
        <f t="shared" si="0"/>
        <v>0</v>
      </c>
    </row>
    <row r="25" spans="7:23" ht="12.75" customHeight="1">
      <c r="G25" s="42" t="s">
        <v>24</v>
      </c>
      <c r="H25" s="43"/>
      <c r="I25" s="43"/>
      <c r="J25" s="43"/>
      <c r="R25" s="5"/>
      <c r="S25" s="20">
        <f>SUM(S10:S24)</f>
        <v>0</v>
      </c>
      <c r="W25" s="18">
        <f>SUM(S10:S24)</f>
        <v>0</v>
      </c>
    </row>
    <row r="26" spans="10:18" ht="12.75" customHeight="1">
      <c r="J26" s="17"/>
      <c r="R26" s="5"/>
    </row>
    <row r="27" spans="10:18" ht="12.75" customHeight="1">
      <c r="J27" s="17"/>
      <c r="R27" s="5"/>
    </row>
    <row r="28" spans="10:18" ht="12.75" customHeight="1">
      <c r="J28" s="17"/>
      <c r="R28" s="5"/>
    </row>
    <row r="29" spans="10:18" ht="12.75" customHeight="1">
      <c r="J29" s="17"/>
      <c r="R29" s="5"/>
    </row>
    <row r="30" spans="10:18" ht="12.75" customHeight="1">
      <c r="J30" s="17"/>
      <c r="R30" s="5"/>
    </row>
    <row r="31" spans="10:18" ht="12.75" customHeight="1">
      <c r="J31" s="17"/>
      <c r="R31" s="5"/>
    </row>
    <row r="32" spans="10:18" ht="12.75" customHeight="1">
      <c r="J32" s="17"/>
      <c r="R32" s="5"/>
    </row>
    <row r="33" spans="10:18" ht="12.75" customHeight="1">
      <c r="J33" s="17"/>
      <c r="R33" s="5"/>
    </row>
    <row r="34" spans="10:18" ht="12.75" customHeight="1">
      <c r="J34" s="17"/>
      <c r="R34" s="5"/>
    </row>
    <row r="35" spans="10:18" ht="12.75" customHeight="1">
      <c r="J35" s="17"/>
      <c r="R35" s="5"/>
    </row>
    <row r="36" spans="10:18" ht="12.75" customHeight="1">
      <c r="J36" s="17"/>
      <c r="R36" s="5"/>
    </row>
    <row r="37" spans="10:18" ht="12.75" customHeight="1">
      <c r="J37" s="17"/>
      <c r="R37" s="5"/>
    </row>
    <row r="38" spans="10:18" ht="12.75" customHeight="1">
      <c r="J38" s="17"/>
      <c r="R38" s="5"/>
    </row>
    <row r="39" spans="10:18" ht="12.75" customHeight="1">
      <c r="J39" s="17"/>
      <c r="R39" s="5"/>
    </row>
    <row r="40" spans="10:18" ht="12.75" customHeight="1">
      <c r="J40" s="17"/>
      <c r="R40" s="5"/>
    </row>
    <row r="41" spans="10:18" ht="12.75" customHeight="1">
      <c r="J41" s="17"/>
      <c r="R41" s="5"/>
    </row>
    <row r="42" spans="10:18" ht="12.75" customHeight="1">
      <c r="J42" s="17"/>
      <c r="R42" s="5"/>
    </row>
    <row r="43" spans="10:18" ht="12.75" customHeight="1">
      <c r="J43" s="17"/>
      <c r="R43" s="5"/>
    </row>
    <row r="44" spans="10:18" ht="12.75" customHeight="1">
      <c r="J44" s="17"/>
      <c r="R44" s="5"/>
    </row>
    <row r="45" spans="10:18" ht="12.75" customHeight="1">
      <c r="J45" s="17"/>
      <c r="R45" s="5"/>
    </row>
    <row r="46" spans="10:18" ht="12.75" customHeight="1">
      <c r="J46" s="17"/>
      <c r="R46" s="5"/>
    </row>
    <row r="47" spans="10:18" ht="12.75" customHeight="1">
      <c r="J47" s="17"/>
      <c r="R47" s="5"/>
    </row>
    <row r="48" spans="10:18" ht="12.75" customHeight="1">
      <c r="J48" s="17"/>
      <c r="R48" s="5"/>
    </row>
    <row r="49" spans="10:18" ht="12.75" customHeight="1">
      <c r="J49" s="17"/>
      <c r="R49" s="5"/>
    </row>
    <row r="50" spans="10:18" ht="12.75" customHeight="1">
      <c r="J50" s="17"/>
      <c r="R50" s="5"/>
    </row>
    <row r="51" spans="10:18" ht="12.75" customHeight="1">
      <c r="J51" s="17"/>
      <c r="R51" s="5"/>
    </row>
    <row r="52" spans="10:18" ht="12.75" customHeight="1">
      <c r="J52" s="17"/>
      <c r="R52" s="5"/>
    </row>
    <row r="53" spans="10:18" ht="12.75" customHeight="1">
      <c r="J53" s="17"/>
      <c r="R53" s="5"/>
    </row>
    <row r="54" spans="10:18" ht="12.75" customHeight="1">
      <c r="J54" s="17"/>
      <c r="R54" s="5"/>
    </row>
    <row r="55" spans="10:18" ht="12.75" customHeight="1">
      <c r="J55" s="17"/>
      <c r="R55" s="5"/>
    </row>
    <row r="56" spans="10:18" ht="12.75" customHeight="1">
      <c r="J56" s="17"/>
      <c r="R56" s="5"/>
    </row>
    <row r="57" spans="10:18" ht="12.75" customHeight="1">
      <c r="J57" s="17"/>
      <c r="R57" s="5"/>
    </row>
    <row r="58" spans="10:18" ht="12.75" customHeight="1">
      <c r="J58" s="17"/>
      <c r="R58" s="5"/>
    </row>
    <row r="59" spans="10:18" ht="12.75" customHeight="1">
      <c r="J59" s="17"/>
      <c r="R59" s="5"/>
    </row>
    <row r="60" spans="10:18" ht="12.75" customHeight="1">
      <c r="J60" s="17"/>
      <c r="R60" s="5"/>
    </row>
    <row r="61" spans="10:18" ht="12.75" customHeight="1">
      <c r="J61" s="17"/>
      <c r="R61" s="5"/>
    </row>
    <row r="62" spans="10:18" ht="12.75" customHeight="1">
      <c r="J62" s="17"/>
      <c r="R62" s="5"/>
    </row>
    <row r="63" spans="10:18" ht="12.75" customHeight="1">
      <c r="J63" s="17"/>
      <c r="R63" s="5"/>
    </row>
    <row r="64" spans="10:18" ht="12.75" customHeight="1">
      <c r="J64" s="17"/>
      <c r="R64" s="5"/>
    </row>
    <row r="65" spans="10:18" ht="12.75" customHeight="1">
      <c r="J65" s="17"/>
      <c r="R65" s="5"/>
    </row>
    <row r="66" spans="10:18" ht="12.75" customHeight="1">
      <c r="J66" s="17"/>
      <c r="R66" s="5"/>
    </row>
  </sheetData>
  <sheetProtection/>
  <mergeCells count="1">
    <mergeCell ref="G25:J25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2" sqref="A2"/>
    </sheetView>
  </sheetViews>
  <sheetFormatPr defaultColWidth="11.421875" defaultRowHeight="15"/>
  <cols>
    <col min="7" max="7" width="14.00390625" style="0" customWidth="1"/>
  </cols>
  <sheetData>
    <row r="1" s="10" customFormat="1" ht="14.25">
      <c r="A1" s="21" t="s">
        <v>76</v>
      </c>
    </row>
    <row r="2" s="10" customFormat="1" ht="14.25">
      <c r="A2" s="21"/>
    </row>
    <row r="3" s="10" customFormat="1" ht="14.25">
      <c r="A3" s="10" t="s">
        <v>25</v>
      </c>
    </row>
    <row r="4" s="10" customFormat="1" ht="14.25">
      <c r="A4" s="10" t="s">
        <v>26</v>
      </c>
    </row>
    <row r="5" s="10" customFormat="1" ht="14.25">
      <c r="A5" s="10" t="s">
        <v>27</v>
      </c>
    </row>
    <row r="6" s="10" customFormat="1" ht="14.25"/>
    <row r="7" spans="1:7" s="10" customFormat="1" ht="14.25">
      <c r="A7" s="22"/>
      <c r="B7" s="10" t="s">
        <v>28</v>
      </c>
      <c r="F7" s="23"/>
      <c r="G7" s="23"/>
    </row>
    <row r="8" spans="1:6" s="10" customFormat="1" ht="14.25">
      <c r="A8" s="22"/>
      <c r="B8" s="10" t="s">
        <v>29</v>
      </c>
      <c r="F8" s="23"/>
    </row>
    <row r="9" spans="1:6" s="10" customFormat="1" ht="14.25">
      <c r="A9" s="22"/>
      <c r="B9" s="10" t="s">
        <v>30</v>
      </c>
      <c r="F9" s="23"/>
    </row>
    <row r="10" spans="2:6" s="10" customFormat="1" ht="14.25">
      <c r="B10" s="10" t="s">
        <v>31</v>
      </c>
      <c r="F10" s="23"/>
    </row>
    <row r="11" spans="2:6" s="10" customFormat="1" ht="14.25">
      <c r="B11" s="10" t="s">
        <v>32</v>
      </c>
      <c r="F11" s="23"/>
    </row>
    <row r="12" spans="2:6" s="10" customFormat="1" ht="14.25">
      <c r="B12" s="10" t="s">
        <v>33</v>
      </c>
      <c r="F12" s="23"/>
    </row>
    <row r="13" s="10" customFormat="1" ht="14.25">
      <c r="B13" s="10" t="s">
        <v>57</v>
      </c>
    </row>
    <row r="14" s="10" customFormat="1" ht="14.25">
      <c r="B14" s="10" t="s">
        <v>34</v>
      </c>
    </row>
    <row r="15" s="10" customFormat="1" ht="15" thickBot="1"/>
    <row r="16" spans="2:11" s="21" customFormat="1" ht="13.5" thickBot="1">
      <c r="B16" s="24" t="s">
        <v>35</v>
      </c>
      <c r="C16" s="24" t="s">
        <v>36</v>
      </c>
      <c r="D16" s="24" t="s">
        <v>37</v>
      </c>
      <c r="E16" s="24" t="s">
        <v>38</v>
      </c>
      <c r="F16" s="24" t="s">
        <v>39</v>
      </c>
      <c r="G16" s="24" t="s">
        <v>40</v>
      </c>
      <c r="H16" s="24" t="s">
        <v>41</v>
      </c>
      <c r="I16" s="24" t="s">
        <v>42</v>
      </c>
      <c r="J16" s="24" t="s">
        <v>43</v>
      </c>
      <c r="K16" s="24" t="s">
        <v>44</v>
      </c>
    </row>
    <row r="17" spans="2:11" s="10" customFormat="1" ht="12.75" customHeight="1" thickBot="1">
      <c r="B17" s="25" t="s">
        <v>45</v>
      </c>
      <c r="C17" s="26"/>
      <c r="D17" s="26"/>
      <c r="E17" s="26"/>
      <c r="F17" s="26"/>
      <c r="G17" s="26"/>
      <c r="H17" s="26"/>
      <c r="I17" s="26"/>
      <c r="J17" s="26"/>
      <c r="K17" s="27">
        <f aca="true" t="shared" si="0" ref="K17:K28">SUM(C17:J17)</f>
        <v>0</v>
      </c>
    </row>
    <row r="18" spans="2:11" s="10" customFormat="1" ht="12.75" customHeight="1" thickBot="1">
      <c r="B18" s="25" t="s">
        <v>46</v>
      </c>
      <c r="C18" s="26"/>
      <c r="D18" s="26"/>
      <c r="E18" s="26"/>
      <c r="F18" s="26"/>
      <c r="G18" s="26"/>
      <c r="H18" s="28"/>
      <c r="I18" s="26"/>
      <c r="J18" s="26"/>
      <c r="K18" s="27">
        <f t="shared" si="0"/>
        <v>0</v>
      </c>
    </row>
    <row r="19" spans="2:11" s="10" customFormat="1" ht="12.75" customHeight="1" thickBot="1">
      <c r="B19" s="25" t="s">
        <v>47</v>
      </c>
      <c r="C19" s="26"/>
      <c r="D19" s="26"/>
      <c r="E19" s="26"/>
      <c r="F19" s="26"/>
      <c r="G19" s="26"/>
      <c r="H19" s="28"/>
      <c r="I19" s="26"/>
      <c r="J19" s="26"/>
      <c r="K19" s="27">
        <f t="shared" si="0"/>
        <v>0</v>
      </c>
    </row>
    <row r="20" spans="2:11" s="10" customFormat="1" ht="12.75" customHeight="1" thickBot="1">
      <c r="B20" s="25" t="s">
        <v>48</v>
      </c>
      <c r="C20" s="26"/>
      <c r="D20" s="26"/>
      <c r="E20" s="26"/>
      <c r="F20" s="26"/>
      <c r="G20" s="26"/>
      <c r="H20" s="28"/>
      <c r="I20" s="26"/>
      <c r="J20" s="26"/>
      <c r="K20" s="27">
        <f t="shared" si="0"/>
        <v>0</v>
      </c>
    </row>
    <row r="21" spans="2:11" s="10" customFormat="1" ht="12.75" customHeight="1" thickBot="1">
      <c r="B21" s="25" t="s">
        <v>49</v>
      </c>
      <c r="C21" s="26"/>
      <c r="D21" s="26"/>
      <c r="E21" s="26"/>
      <c r="F21" s="26"/>
      <c r="G21" s="26"/>
      <c r="H21" s="28"/>
      <c r="I21" s="26"/>
      <c r="J21" s="26"/>
      <c r="K21" s="27">
        <f t="shared" si="0"/>
        <v>0</v>
      </c>
    </row>
    <row r="22" spans="2:11" s="10" customFormat="1" ht="12.75" customHeight="1" thickBot="1">
      <c r="B22" s="25" t="s">
        <v>50</v>
      </c>
      <c r="C22" s="26"/>
      <c r="D22" s="26"/>
      <c r="E22" s="26"/>
      <c r="F22" s="26"/>
      <c r="G22" s="26"/>
      <c r="H22" s="28"/>
      <c r="I22" s="26"/>
      <c r="J22" s="26"/>
      <c r="K22" s="27">
        <f t="shared" si="0"/>
        <v>0</v>
      </c>
    </row>
    <row r="23" spans="2:11" s="10" customFormat="1" ht="12.75" customHeight="1" thickBot="1">
      <c r="B23" s="25" t="s">
        <v>51</v>
      </c>
      <c r="C23" s="26"/>
      <c r="D23" s="26"/>
      <c r="E23" s="26"/>
      <c r="F23" s="26"/>
      <c r="G23" s="26"/>
      <c r="H23" s="28"/>
      <c r="I23" s="26"/>
      <c r="J23" s="26"/>
      <c r="K23" s="27">
        <f t="shared" si="0"/>
        <v>0</v>
      </c>
    </row>
    <row r="24" spans="2:11" s="10" customFormat="1" ht="12.75" customHeight="1" thickBot="1">
      <c r="B24" s="25" t="s">
        <v>52</v>
      </c>
      <c r="C24" s="26"/>
      <c r="D24" s="26"/>
      <c r="E24" s="26"/>
      <c r="F24" s="26"/>
      <c r="G24" s="26"/>
      <c r="H24" s="28"/>
      <c r="I24" s="26"/>
      <c r="J24" s="26"/>
      <c r="K24" s="27">
        <f t="shared" si="0"/>
        <v>0</v>
      </c>
    </row>
    <row r="25" spans="2:11" s="10" customFormat="1" ht="12.75" customHeight="1" thickBot="1">
      <c r="B25" s="25" t="s">
        <v>53</v>
      </c>
      <c r="C25" s="26"/>
      <c r="D25" s="26"/>
      <c r="E25" s="26"/>
      <c r="F25" s="26"/>
      <c r="G25" s="26"/>
      <c r="H25" s="28"/>
      <c r="I25" s="26"/>
      <c r="J25" s="26"/>
      <c r="K25" s="27">
        <f t="shared" si="0"/>
        <v>0</v>
      </c>
    </row>
    <row r="26" spans="2:11" s="10" customFormat="1" ht="12.75" customHeight="1" thickBot="1">
      <c r="B26" s="25" t="s">
        <v>54</v>
      </c>
      <c r="C26" s="26"/>
      <c r="D26" s="26"/>
      <c r="E26" s="26"/>
      <c r="F26" s="26"/>
      <c r="G26" s="26"/>
      <c r="H26" s="28"/>
      <c r="I26" s="26"/>
      <c r="J26" s="26"/>
      <c r="K26" s="27">
        <f t="shared" si="0"/>
        <v>0</v>
      </c>
    </row>
    <row r="27" spans="2:11" s="10" customFormat="1" ht="12.75" customHeight="1" thickBot="1">
      <c r="B27" s="25" t="s">
        <v>55</v>
      </c>
      <c r="C27" s="26"/>
      <c r="D27" s="26"/>
      <c r="E27" s="26"/>
      <c r="F27" s="26"/>
      <c r="G27" s="26"/>
      <c r="H27" s="28"/>
      <c r="I27" s="26"/>
      <c r="J27" s="26"/>
      <c r="K27" s="27">
        <f t="shared" si="0"/>
        <v>0</v>
      </c>
    </row>
    <row r="28" spans="2:11" s="10" customFormat="1" ht="12.75" customHeight="1" thickBot="1">
      <c r="B28" s="25" t="s">
        <v>56</v>
      </c>
      <c r="C28" s="26"/>
      <c r="D28" s="26"/>
      <c r="E28" s="26"/>
      <c r="F28" s="26"/>
      <c r="G28" s="26"/>
      <c r="H28" s="28"/>
      <c r="I28" s="26"/>
      <c r="J28" s="26"/>
      <c r="K28" s="27">
        <f t="shared" si="0"/>
        <v>0</v>
      </c>
    </row>
    <row r="29" spans="2:11" s="10" customFormat="1" ht="14.25">
      <c r="B29" s="24" t="s">
        <v>44</v>
      </c>
      <c r="C29" s="24">
        <f aca="true" t="shared" si="1" ref="C29:K29">SUM(C17:C28)</f>
        <v>0</v>
      </c>
      <c r="D29" s="24">
        <f t="shared" si="1"/>
        <v>0</v>
      </c>
      <c r="E29" s="24">
        <f t="shared" si="1"/>
        <v>0</v>
      </c>
      <c r="F29" s="24">
        <f t="shared" si="1"/>
        <v>0</v>
      </c>
      <c r="G29" s="24">
        <f t="shared" si="1"/>
        <v>0</v>
      </c>
      <c r="H29" s="24">
        <f t="shared" si="1"/>
        <v>0</v>
      </c>
      <c r="I29" s="24">
        <f t="shared" si="1"/>
        <v>0</v>
      </c>
      <c r="J29" s="24">
        <f t="shared" si="1"/>
        <v>0</v>
      </c>
      <c r="K29" s="29">
        <f t="shared" si="1"/>
        <v>0</v>
      </c>
    </row>
    <row r="31" spans="1:9" ht="14.25">
      <c r="A31" s="30"/>
      <c r="B31" s="31"/>
      <c r="C31" s="10"/>
      <c r="D31" s="10"/>
      <c r="E31" s="10"/>
      <c r="F31" s="10"/>
      <c r="G31" s="10"/>
      <c r="H31" s="10"/>
      <c r="I31" s="10"/>
    </row>
    <row r="32" spans="1:9" ht="14.25">
      <c r="A32" s="10"/>
      <c r="B32" s="31"/>
      <c r="C32" s="10"/>
      <c r="D32" s="10"/>
      <c r="E32" s="10"/>
      <c r="F32" s="10"/>
      <c r="G32" s="10"/>
      <c r="H32" s="10"/>
      <c r="I32" s="10"/>
    </row>
    <row r="33" spans="1:9" ht="14.25">
      <c r="A33" s="10"/>
      <c r="B33" s="31"/>
      <c r="C33" s="10"/>
      <c r="D33" s="10"/>
      <c r="E33" s="10"/>
      <c r="F33" s="10"/>
      <c r="G33" s="10"/>
      <c r="H33" s="10"/>
      <c r="I33" s="10"/>
    </row>
    <row r="34" spans="1:9" ht="14.25">
      <c r="A34" s="10"/>
      <c r="B34" s="31"/>
      <c r="C34" s="10"/>
      <c r="D34" s="10"/>
      <c r="E34" s="10"/>
      <c r="F34" s="10"/>
      <c r="G34" s="10"/>
      <c r="H34" s="10"/>
      <c r="I34" s="10"/>
    </row>
    <row r="35" spans="1:9" ht="14.25">
      <c r="A35" s="10"/>
      <c r="B35" s="10"/>
      <c r="C35" s="10"/>
      <c r="D35" s="10"/>
      <c r="E35" s="10"/>
      <c r="F35" s="10"/>
      <c r="G35" s="10"/>
      <c r="H35" s="10"/>
      <c r="I35" s="10"/>
    </row>
    <row r="36" spans="1:9" ht="14.25">
      <c r="A36" s="10"/>
      <c r="B36" s="31"/>
      <c r="C36" s="10"/>
      <c r="D36" s="10"/>
      <c r="E36" s="10"/>
      <c r="F36" s="10"/>
      <c r="G36" s="10"/>
      <c r="H36" s="10"/>
      <c r="I36" s="10"/>
    </row>
    <row r="37" spans="1:9" ht="14.25">
      <c r="A37" s="10"/>
      <c r="B37" s="31"/>
      <c r="C37" s="10"/>
      <c r="D37" s="10"/>
      <c r="E37" s="10"/>
      <c r="F37" s="10"/>
      <c r="G37" s="10"/>
      <c r="H37" s="10"/>
      <c r="I37" s="10"/>
    </row>
    <row r="38" spans="1:9" ht="14.25">
      <c r="A38" s="10"/>
      <c r="B38" s="31"/>
      <c r="C38" s="10"/>
      <c r="D38" s="10"/>
      <c r="E38" s="10"/>
      <c r="F38" s="10"/>
      <c r="G38" s="10"/>
      <c r="H38" s="10"/>
      <c r="I38" s="10"/>
    </row>
    <row r="39" spans="1:9" ht="14.25">
      <c r="A39" s="10"/>
      <c r="B39" s="31"/>
      <c r="C39" s="10"/>
      <c r="D39" s="10"/>
      <c r="E39" s="10"/>
      <c r="F39" s="10"/>
      <c r="G39" s="10"/>
      <c r="H39" s="10"/>
      <c r="I39" s="1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C12" sqref="C12"/>
    </sheetView>
  </sheetViews>
  <sheetFormatPr defaultColWidth="11.421875" defaultRowHeight="15"/>
  <cols>
    <col min="2" max="2" width="35.57421875" style="0" customWidth="1"/>
    <col min="3" max="3" width="10.421875" style="0" customWidth="1"/>
  </cols>
  <sheetData>
    <row r="1" spans="1:10" ht="14.25">
      <c r="A1" s="21" t="s">
        <v>77</v>
      </c>
      <c r="B1" s="21"/>
      <c r="D1" s="21"/>
      <c r="E1" s="21"/>
      <c r="F1" s="21"/>
      <c r="G1" s="21"/>
      <c r="H1" s="21"/>
      <c r="I1" s="21"/>
      <c r="J1" s="21"/>
    </row>
    <row r="2" spans="1:10" ht="14.25">
      <c r="A2" s="32" t="s">
        <v>72</v>
      </c>
      <c r="B2" s="21"/>
      <c r="D2" s="21"/>
      <c r="E2" s="21"/>
      <c r="F2" s="21"/>
      <c r="G2" s="21"/>
      <c r="H2" s="21"/>
      <c r="I2" s="21"/>
      <c r="J2" s="21"/>
    </row>
    <row r="3" spans="1:10" ht="14.25">
      <c r="A3" s="41" t="s">
        <v>73</v>
      </c>
      <c r="B3" s="21"/>
      <c r="D3" s="21"/>
      <c r="E3" s="21"/>
      <c r="F3" s="21"/>
      <c r="G3" s="21"/>
      <c r="H3" s="21"/>
      <c r="I3" s="21"/>
      <c r="J3" s="21"/>
    </row>
    <row r="4" spans="2:10" ht="15" thickBot="1">
      <c r="B4" s="21"/>
      <c r="D4" s="21"/>
      <c r="E4" s="21"/>
      <c r="F4" s="21"/>
      <c r="G4" s="21"/>
      <c r="H4" s="21"/>
      <c r="I4" s="21"/>
      <c r="J4" s="21"/>
    </row>
    <row r="5" spans="1:16" ht="36.75" customHeight="1">
      <c r="A5" s="21"/>
      <c r="B5" s="44" t="s">
        <v>67</v>
      </c>
      <c r="C5" s="44"/>
      <c r="D5" s="1" t="s">
        <v>45</v>
      </c>
      <c r="E5" s="1" t="s">
        <v>46</v>
      </c>
      <c r="F5" s="1" t="s">
        <v>47</v>
      </c>
      <c r="G5" s="1" t="s">
        <v>48</v>
      </c>
      <c r="H5" s="1" t="s">
        <v>49</v>
      </c>
      <c r="I5" s="1" t="s">
        <v>50</v>
      </c>
      <c r="J5" s="1" t="s">
        <v>51</v>
      </c>
      <c r="K5" s="1" t="s">
        <v>52</v>
      </c>
      <c r="L5" s="1" t="s">
        <v>53</v>
      </c>
      <c r="M5" s="1" t="s">
        <v>54</v>
      </c>
      <c r="N5" s="1" t="s">
        <v>55</v>
      </c>
      <c r="O5" s="1" t="s">
        <v>56</v>
      </c>
      <c r="P5" s="1" t="s">
        <v>62</v>
      </c>
    </row>
    <row r="6" spans="1:16" ht="18" customHeight="1" thickBot="1">
      <c r="A6" s="32"/>
      <c r="B6" s="33" t="s">
        <v>68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18.75" customHeight="1" thickBot="1">
      <c r="A7" s="32"/>
      <c r="B7" s="35" t="s">
        <v>69</v>
      </c>
      <c r="C7" s="34"/>
      <c r="D7" s="36">
        <v>0</v>
      </c>
      <c r="E7" s="36">
        <f aca="true" t="shared" si="0" ref="E7:O7">$D$7</f>
        <v>0</v>
      </c>
      <c r="F7" s="36">
        <f t="shared" si="0"/>
        <v>0</v>
      </c>
      <c r="G7" s="36">
        <f t="shared" si="0"/>
        <v>0</v>
      </c>
      <c r="H7" s="36">
        <f t="shared" si="0"/>
        <v>0</v>
      </c>
      <c r="I7" s="36">
        <f t="shared" si="0"/>
        <v>0</v>
      </c>
      <c r="J7" s="36">
        <f t="shared" si="0"/>
        <v>0</v>
      </c>
      <c r="K7" s="36">
        <f t="shared" si="0"/>
        <v>0</v>
      </c>
      <c r="L7" s="36">
        <f t="shared" si="0"/>
        <v>0</v>
      </c>
      <c r="M7" s="36">
        <f t="shared" si="0"/>
        <v>0</v>
      </c>
      <c r="N7" s="36">
        <f t="shared" si="0"/>
        <v>0</v>
      </c>
      <c r="O7" s="36">
        <f t="shared" si="0"/>
        <v>0</v>
      </c>
      <c r="P7" s="2">
        <f>SUM(D7:O7)</f>
        <v>0</v>
      </c>
    </row>
    <row r="8" spans="1:16" ht="22.5" customHeight="1">
      <c r="A8" s="32"/>
      <c r="B8" s="35" t="s">
        <v>70</v>
      </c>
      <c r="C8" s="40" t="s">
        <v>82</v>
      </c>
      <c r="D8" s="36">
        <v>0</v>
      </c>
      <c r="E8" s="36">
        <f aca="true" t="shared" si="1" ref="E8:O8">$D$8</f>
        <v>0</v>
      </c>
      <c r="F8" s="36">
        <f t="shared" si="1"/>
        <v>0</v>
      </c>
      <c r="G8" s="36">
        <f t="shared" si="1"/>
        <v>0</v>
      </c>
      <c r="H8" s="36">
        <f t="shared" si="1"/>
        <v>0</v>
      </c>
      <c r="I8" s="36">
        <f t="shared" si="1"/>
        <v>0</v>
      </c>
      <c r="J8" s="36">
        <f t="shared" si="1"/>
        <v>0</v>
      </c>
      <c r="K8" s="36">
        <f t="shared" si="1"/>
        <v>0</v>
      </c>
      <c r="L8" s="36">
        <f t="shared" si="1"/>
        <v>0</v>
      </c>
      <c r="M8" s="36">
        <f t="shared" si="1"/>
        <v>0</v>
      </c>
      <c r="N8" s="36">
        <f t="shared" si="1"/>
        <v>0</v>
      </c>
      <c r="O8" s="36">
        <f t="shared" si="1"/>
        <v>0</v>
      </c>
      <c r="P8" s="2">
        <f>SUM(D8:O8)</f>
        <v>0</v>
      </c>
    </row>
    <row r="9" spans="1:16" ht="18" customHeight="1" thickBot="1">
      <c r="A9" s="32"/>
      <c r="B9" s="33" t="s">
        <v>71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6" ht="18.75" customHeight="1" thickBot="1">
      <c r="A10" s="32"/>
      <c r="B10" s="35" t="s">
        <v>69</v>
      </c>
      <c r="C10" s="34"/>
      <c r="D10" s="36">
        <v>0</v>
      </c>
      <c r="E10" s="36">
        <f aca="true" t="shared" si="2" ref="E10:O10">$D$10</f>
        <v>0</v>
      </c>
      <c r="F10" s="36">
        <f t="shared" si="2"/>
        <v>0</v>
      </c>
      <c r="G10" s="36">
        <f t="shared" si="2"/>
        <v>0</v>
      </c>
      <c r="H10" s="36">
        <f t="shared" si="2"/>
        <v>0</v>
      </c>
      <c r="I10" s="36">
        <f t="shared" si="2"/>
        <v>0</v>
      </c>
      <c r="J10" s="36">
        <f t="shared" si="2"/>
        <v>0</v>
      </c>
      <c r="K10" s="36">
        <f t="shared" si="2"/>
        <v>0</v>
      </c>
      <c r="L10" s="36">
        <f t="shared" si="2"/>
        <v>0</v>
      </c>
      <c r="M10" s="36">
        <f t="shared" si="2"/>
        <v>0</v>
      </c>
      <c r="N10" s="36">
        <f t="shared" si="2"/>
        <v>0</v>
      </c>
      <c r="O10" s="36">
        <f t="shared" si="2"/>
        <v>0</v>
      </c>
      <c r="P10" s="2">
        <f>SUM(D10:O10)</f>
        <v>0</v>
      </c>
    </row>
    <row r="11" spans="1:16" ht="22.5" customHeight="1">
      <c r="A11" s="32"/>
      <c r="B11" s="39" t="s">
        <v>70</v>
      </c>
      <c r="C11" s="40" t="s">
        <v>82</v>
      </c>
      <c r="D11" s="36">
        <v>0</v>
      </c>
      <c r="E11" s="36">
        <f aca="true" t="shared" si="3" ref="E11:O11">$D$11</f>
        <v>0</v>
      </c>
      <c r="F11" s="36">
        <f t="shared" si="3"/>
        <v>0</v>
      </c>
      <c r="G11" s="36">
        <f t="shared" si="3"/>
        <v>0</v>
      </c>
      <c r="H11" s="36">
        <f t="shared" si="3"/>
        <v>0</v>
      </c>
      <c r="I11" s="36">
        <f t="shared" si="3"/>
        <v>0</v>
      </c>
      <c r="J11" s="36">
        <f t="shared" si="3"/>
        <v>0</v>
      </c>
      <c r="K11" s="36">
        <f t="shared" si="3"/>
        <v>0</v>
      </c>
      <c r="L11" s="36">
        <f t="shared" si="3"/>
        <v>0</v>
      </c>
      <c r="M11" s="36">
        <f t="shared" si="3"/>
        <v>0</v>
      </c>
      <c r="N11" s="36">
        <f t="shared" si="3"/>
        <v>0</v>
      </c>
      <c r="O11" s="36">
        <f t="shared" si="3"/>
        <v>0</v>
      </c>
      <c r="P11" s="2">
        <f>SUM(D11:O11)</f>
        <v>0</v>
      </c>
    </row>
    <row r="12" s="21" customFormat="1" ht="22.5" customHeight="1"/>
    <row r="13" s="21" customFormat="1" ht="22.5" customHeight="1">
      <c r="A13" s="21" t="s">
        <v>78</v>
      </c>
    </row>
    <row r="14" s="21" customFormat="1" ht="22.5" customHeight="1">
      <c r="A14" s="32" t="s">
        <v>58</v>
      </c>
    </row>
    <row r="15" spans="1:10" ht="15" thickBot="1">
      <c r="A15" s="41" t="s">
        <v>59</v>
      </c>
      <c r="B15" s="21"/>
      <c r="D15" s="21"/>
      <c r="E15" s="21"/>
      <c r="F15" s="21"/>
      <c r="G15" s="21"/>
      <c r="H15" s="21"/>
      <c r="I15" s="21"/>
      <c r="J15" s="21"/>
    </row>
    <row r="16" spans="1:16" ht="36.75" customHeight="1">
      <c r="A16" s="21"/>
      <c r="B16" s="1" t="s">
        <v>60</v>
      </c>
      <c r="C16" s="1" t="s">
        <v>61</v>
      </c>
      <c r="D16" s="1" t="s">
        <v>45</v>
      </c>
      <c r="E16" s="1" t="s">
        <v>46</v>
      </c>
      <c r="F16" s="1" t="s">
        <v>47</v>
      </c>
      <c r="G16" s="1" t="s">
        <v>48</v>
      </c>
      <c r="H16" s="1" t="s">
        <v>49</v>
      </c>
      <c r="I16" s="1" t="s">
        <v>50</v>
      </c>
      <c r="J16" s="1" t="s">
        <v>51</v>
      </c>
      <c r="K16" s="1" t="s">
        <v>52</v>
      </c>
      <c r="L16" s="1" t="s">
        <v>53</v>
      </c>
      <c r="M16" s="1" t="s">
        <v>54</v>
      </c>
      <c r="N16" s="1" t="s">
        <v>55</v>
      </c>
      <c r="O16" s="1" t="s">
        <v>56</v>
      </c>
      <c r="P16" s="1" t="s">
        <v>62</v>
      </c>
    </row>
    <row r="17" spans="1:16" ht="18" customHeight="1" thickBot="1">
      <c r="A17" s="32"/>
      <c r="B17" s="33" t="s">
        <v>79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1:16" ht="18.75" customHeight="1" thickBot="1">
      <c r="A18" s="32"/>
      <c r="B18" s="35" t="s">
        <v>63</v>
      </c>
      <c r="C18" s="34"/>
      <c r="D18" s="36">
        <v>0</v>
      </c>
      <c r="E18" s="36">
        <f aca="true" t="shared" si="4" ref="E18:O18">$D$18</f>
        <v>0</v>
      </c>
      <c r="F18" s="36">
        <f t="shared" si="4"/>
        <v>0</v>
      </c>
      <c r="G18" s="36">
        <f t="shared" si="4"/>
        <v>0</v>
      </c>
      <c r="H18" s="36">
        <f t="shared" si="4"/>
        <v>0</v>
      </c>
      <c r="I18" s="36">
        <f t="shared" si="4"/>
        <v>0</v>
      </c>
      <c r="J18" s="36">
        <f t="shared" si="4"/>
        <v>0</v>
      </c>
      <c r="K18" s="36">
        <f t="shared" si="4"/>
        <v>0</v>
      </c>
      <c r="L18" s="36">
        <f t="shared" si="4"/>
        <v>0</v>
      </c>
      <c r="M18" s="36">
        <f t="shared" si="4"/>
        <v>0</v>
      </c>
      <c r="N18" s="36">
        <f t="shared" si="4"/>
        <v>0</v>
      </c>
      <c r="O18" s="36">
        <f t="shared" si="4"/>
        <v>0</v>
      </c>
      <c r="P18" s="2">
        <f>SUM(D18:O18)</f>
        <v>0</v>
      </c>
    </row>
    <row r="19" spans="1:16" ht="15" thickBot="1">
      <c r="A19" s="32"/>
      <c r="B19" s="35" t="s">
        <v>64</v>
      </c>
      <c r="C19" s="34"/>
      <c r="D19" s="2">
        <f aca="true" t="shared" si="5" ref="D19:O19">IF(D18="","",D18*0.377)</f>
        <v>0</v>
      </c>
      <c r="E19" s="2">
        <f t="shared" si="5"/>
        <v>0</v>
      </c>
      <c r="F19" s="2">
        <f t="shared" si="5"/>
        <v>0</v>
      </c>
      <c r="G19" s="2">
        <f t="shared" si="5"/>
        <v>0</v>
      </c>
      <c r="H19" s="2">
        <f t="shared" si="5"/>
        <v>0</v>
      </c>
      <c r="I19" s="2">
        <f t="shared" si="5"/>
        <v>0</v>
      </c>
      <c r="J19" s="2">
        <f t="shared" si="5"/>
        <v>0</v>
      </c>
      <c r="K19" s="2">
        <f t="shared" si="5"/>
        <v>0</v>
      </c>
      <c r="L19" s="2">
        <f t="shared" si="5"/>
        <v>0</v>
      </c>
      <c r="M19" s="2">
        <f t="shared" si="5"/>
        <v>0</v>
      </c>
      <c r="N19" s="2">
        <f t="shared" si="5"/>
        <v>0</v>
      </c>
      <c r="O19" s="2">
        <f t="shared" si="5"/>
        <v>0</v>
      </c>
      <c r="P19" s="2">
        <f>SUM(D19:O19)</f>
        <v>0</v>
      </c>
    </row>
    <row r="20" spans="1:16" ht="15" thickBot="1">
      <c r="A20" s="32"/>
      <c r="B20" s="35" t="s">
        <v>65</v>
      </c>
      <c r="C20" s="34"/>
      <c r="D20" s="2">
        <f aca="true" t="shared" si="6" ref="D20:O20">IF(D18="","",D18*0.07)</f>
        <v>0</v>
      </c>
      <c r="E20" s="2">
        <f t="shared" si="6"/>
        <v>0</v>
      </c>
      <c r="F20" s="2">
        <f t="shared" si="6"/>
        <v>0</v>
      </c>
      <c r="G20" s="2">
        <f t="shared" si="6"/>
        <v>0</v>
      </c>
      <c r="H20" s="2">
        <f t="shared" si="6"/>
        <v>0</v>
      </c>
      <c r="I20" s="2">
        <f t="shared" si="6"/>
        <v>0</v>
      </c>
      <c r="J20" s="2">
        <f t="shared" si="6"/>
        <v>0</v>
      </c>
      <c r="K20" s="2">
        <f t="shared" si="6"/>
        <v>0</v>
      </c>
      <c r="L20" s="2">
        <f t="shared" si="6"/>
        <v>0</v>
      </c>
      <c r="M20" s="2">
        <f t="shared" si="6"/>
        <v>0</v>
      </c>
      <c r="N20" s="2">
        <f t="shared" si="6"/>
        <v>0</v>
      </c>
      <c r="O20" s="2">
        <f t="shared" si="6"/>
        <v>0</v>
      </c>
      <c r="P20" s="2">
        <f>SUM(D20:O20)</f>
        <v>0</v>
      </c>
    </row>
    <row r="21" spans="1:16" ht="15">
      <c r="A21" s="32"/>
      <c r="B21" s="35" t="s">
        <v>66</v>
      </c>
      <c r="C21" s="37">
        <v>0.1</v>
      </c>
      <c r="D21" s="2">
        <f aca="true" t="shared" si="7" ref="D21:O21">D18*$C$21</f>
        <v>0</v>
      </c>
      <c r="E21" s="2">
        <f t="shared" si="7"/>
        <v>0</v>
      </c>
      <c r="F21" s="2">
        <f t="shared" si="7"/>
        <v>0</v>
      </c>
      <c r="G21" s="2">
        <f t="shared" si="7"/>
        <v>0</v>
      </c>
      <c r="H21" s="2">
        <f t="shared" si="7"/>
        <v>0</v>
      </c>
      <c r="I21" s="2">
        <f t="shared" si="7"/>
        <v>0</v>
      </c>
      <c r="J21" s="2">
        <f t="shared" si="7"/>
        <v>0</v>
      </c>
      <c r="K21" s="2">
        <f t="shared" si="7"/>
        <v>0</v>
      </c>
      <c r="L21" s="2">
        <f t="shared" si="7"/>
        <v>0</v>
      </c>
      <c r="M21" s="2">
        <f t="shared" si="7"/>
        <v>0</v>
      </c>
      <c r="N21" s="2">
        <f t="shared" si="7"/>
        <v>0</v>
      </c>
      <c r="O21" s="2">
        <f t="shared" si="7"/>
        <v>0</v>
      </c>
      <c r="P21" s="2">
        <f>SUM(D21:O21)</f>
        <v>0</v>
      </c>
    </row>
    <row r="22" spans="1:16" ht="15.75" thickBot="1">
      <c r="A22" s="32"/>
      <c r="B22" s="33" t="s">
        <v>80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>
        <f>IF(D22="","",D22*0.377)</f>
      </c>
    </row>
    <row r="23" spans="1:16" ht="15.75" thickBot="1">
      <c r="A23" s="32"/>
      <c r="B23" s="35" t="s">
        <v>63</v>
      </c>
      <c r="C23" s="34"/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2">
        <f>SUM(D23:O23)</f>
        <v>0</v>
      </c>
    </row>
    <row r="24" spans="1:16" ht="15" thickBot="1">
      <c r="A24" s="10"/>
      <c r="B24" s="35" t="s">
        <v>64</v>
      </c>
      <c r="C24" s="34"/>
      <c r="D24" s="2">
        <f aca="true" t="shared" si="8" ref="D24:O24">IF(D23="","",D23*0.377)</f>
        <v>0</v>
      </c>
      <c r="E24" s="2">
        <f t="shared" si="8"/>
        <v>0</v>
      </c>
      <c r="F24" s="2">
        <f t="shared" si="8"/>
        <v>0</v>
      </c>
      <c r="G24" s="2">
        <f t="shared" si="8"/>
        <v>0</v>
      </c>
      <c r="H24" s="2">
        <f t="shared" si="8"/>
        <v>0</v>
      </c>
      <c r="I24" s="2">
        <f t="shared" si="8"/>
        <v>0</v>
      </c>
      <c r="J24" s="2">
        <f t="shared" si="8"/>
        <v>0</v>
      </c>
      <c r="K24" s="2">
        <f t="shared" si="8"/>
        <v>0</v>
      </c>
      <c r="L24" s="2">
        <f t="shared" si="8"/>
        <v>0</v>
      </c>
      <c r="M24" s="2">
        <f t="shared" si="8"/>
        <v>0</v>
      </c>
      <c r="N24" s="2">
        <f t="shared" si="8"/>
        <v>0</v>
      </c>
      <c r="O24" s="2">
        <f t="shared" si="8"/>
        <v>0</v>
      </c>
      <c r="P24" s="2">
        <f>SUM(D24:O24)</f>
        <v>0</v>
      </c>
    </row>
    <row r="25" spans="1:16" ht="15" thickBot="1">
      <c r="A25" s="32"/>
      <c r="B25" s="35" t="s">
        <v>65</v>
      </c>
      <c r="C25" s="34"/>
      <c r="D25" s="2">
        <f aca="true" t="shared" si="9" ref="D25:O25">IF(D23="","",D23*0.07)</f>
        <v>0</v>
      </c>
      <c r="E25" s="2">
        <f t="shared" si="9"/>
        <v>0</v>
      </c>
      <c r="F25" s="2">
        <f t="shared" si="9"/>
        <v>0</v>
      </c>
      <c r="G25" s="2">
        <f t="shared" si="9"/>
        <v>0</v>
      </c>
      <c r="H25" s="2">
        <f t="shared" si="9"/>
        <v>0</v>
      </c>
      <c r="I25" s="2">
        <f t="shared" si="9"/>
        <v>0</v>
      </c>
      <c r="J25" s="2">
        <f t="shared" si="9"/>
        <v>0</v>
      </c>
      <c r="K25" s="2">
        <f t="shared" si="9"/>
        <v>0</v>
      </c>
      <c r="L25" s="2">
        <f t="shared" si="9"/>
        <v>0</v>
      </c>
      <c r="M25" s="2">
        <f t="shared" si="9"/>
        <v>0</v>
      </c>
      <c r="N25" s="2">
        <f t="shared" si="9"/>
        <v>0</v>
      </c>
      <c r="O25" s="2">
        <f t="shared" si="9"/>
        <v>0</v>
      </c>
      <c r="P25" s="2">
        <f>SUM(D25:O25)</f>
        <v>0</v>
      </c>
    </row>
    <row r="26" spans="1:16" ht="15">
      <c r="A26" s="32"/>
      <c r="B26" s="35" t="s">
        <v>66</v>
      </c>
      <c r="C26" s="37">
        <v>0.1</v>
      </c>
      <c r="D26" s="2">
        <f aca="true" t="shared" si="10" ref="D26:O26">D23*$C$26</f>
        <v>0</v>
      </c>
      <c r="E26" s="2">
        <f t="shared" si="10"/>
        <v>0</v>
      </c>
      <c r="F26" s="2">
        <f t="shared" si="10"/>
        <v>0</v>
      </c>
      <c r="G26" s="2">
        <f t="shared" si="10"/>
        <v>0</v>
      </c>
      <c r="H26" s="2">
        <f t="shared" si="10"/>
        <v>0</v>
      </c>
      <c r="I26" s="2">
        <f t="shared" si="10"/>
        <v>0</v>
      </c>
      <c r="J26" s="2">
        <f t="shared" si="10"/>
        <v>0</v>
      </c>
      <c r="K26" s="2">
        <f t="shared" si="10"/>
        <v>0</v>
      </c>
      <c r="L26" s="2">
        <f t="shared" si="10"/>
        <v>0</v>
      </c>
      <c r="M26" s="2">
        <f t="shared" si="10"/>
        <v>0</v>
      </c>
      <c r="N26" s="2">
        <f t="shared" si="10"/>
        <v>0</v>
      </c>
      <c r="O26" s="2">
        <f t="shared" si="10"/>
        <v>0</v>
      </c>
      <c r="P26" s="2">
        <f>SUM(D26:O26)</f>
        <v>0</v>
      </c>
    </row>
    <row r="27" spans="1:16" ht="15.75" thickBot="1">
      <c r="A27" s="32"/>
      <c r="B27" s="33" t="s">
        <v>81</v>
      </c>
      <c r="C27" s="34"/>
      <c r="D27" s="34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4">
        <f>IF(D27="","",D27*0.377)</f>
      </c>
    </row>
    <row r="28" spans="1:16" ht="15.75" thickBot="1">
      <c r="A28" s="32"/>
      <c r="B28" s="35" t="s">
        <v>63</v>
      </c>
      <c r="C28" s="34"/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2">
        <f>SUM(D28:O28)</f>
        <v>0</v>
      </c>
    </row>
    <row r="29" spans="1:16" ht="15.75" thickBot="1">
      <c r="A29" s="32"/>
      <c r="B29" s="35" t="s">
        <v>64</v>
      </c>
      <c r="C29" s="34"/>
      <c r="D29" s="2">
        <f aca="true" t="shared" si="11" ref="D29:O29">IF(D28="","",D28*0.377)</f>
        <v>0</v>
      </c>
      <c r="E29" s="2">
        <f t="shared" si="11"/>
        <v>0</v>
      </c>
      <c r="F29" s="2">
        <f t="shared" si="11"/>
        <v>0</v>
      </c>
      <c r="G29" s="2">
        <f t="shared" si="11"/>
        <v>0</v>
      </c>
      <c r="H29" s="2">
        <f t="shared" si="11"/>
        <v>0</v>
      </c>
      <c r="I29" s="2">
        <f t="shared" si="11"/>
        <v>0</v>
      </c>
      <c r="J29" s="2">
        <f t="shared" si="11"/>
        <v>0</v>
      </c>
      <c r="K29" s="2">
        <f t="shared" si="11"/>
        <v>0</v>
      </c>
      <c r="L29" s="2">
        <f t="shared" si="11"/>
        <v>0</v>
      </c>
      <c r="M29" s="2">
        <f t="shared" si="11"/>
        <v>0</v>
      </c>
      <c r="N29" s="2">
        <f t="shared" si="11"/>
        <v>0</v>
      </c>
      <c r="O29" s="2">
        <f t="shared" si="11"/>
        <v>0</v>
      </c>
      <c r="P29" s="2">
        <f>SUM(D29:O29)</f>
        <v>0</v>
      </c>
    </row>
    <row r="30" spans="1:16" ht="24.75" thickBot="1">
      <c r="A30" s="32"/>
      <c r="B30" s="35" t="s">
        <v>65</v>
      </c>
      <c r="C30" s="34"/>
      <c r="D30" s="2">
        <f aca="true" t="shared" si="12" ref="D30:O30">IF(D28="","",D28*0.07)</f>
        <v>0</v>
      </c>
      <c r="E30" s="2">
        <f t="shared" si="12"/>
        <v>0</v>
      </c>
      <c r="F30" s="2">
        <f t="shared" si="12"/>
        <v>0</v>
      </c>
      <c r="G30" s="2">
        <f t="shared" si="12"/>
        <v>0</v>
      </c>
      <c r="H30" s="2">
        <f t="shared" si="12"/>
        <v>0</v>
      </c>
      <c r="I30" s="2">
        <f t="shared" si="12"/>
        <v>0</v>
      </c>
      <c r="J30" s="2">
        <f t="shared" si="12"/>
        <v>0</v>
      </c>
      <c r="K30" s="2">
        <f t="shared" si="12"/>
        <v>0</v>
      </c>
      <c r="L30" s="2">
        <f t="shared" si="12"/>
        <v>0</v>
      </c>
      <c r="M30" s="2">
        <f t="shared" si="12"/>
        <v>0</v>
      </c>
      <c r="N30" s="2">
        <f t="shared" si="12"/>
        <v>0</v>
      </c>
      <c r="O30" s="2">
        <f t="shared" si="12"/>
        <v>0</v>
      </c>
      <c r="P30" s="2">
        <f>SUM(D30:O30)</f>
        <v>0</v>
      </c>
    </row>
    <row r="31" spans="1:16" ht="15">
      <c r="A31" s="10"/>
      <c r="B31" s="39" t="s">
        <v>66</v>
      </c>
      <c r="C31" s="37">
        <v>0.1</v>
      </c>
      <c r="D31" s="2">
        <f aca="true" t="shared" si="13" ref="D31:O31">D28*$C$31</f>
        <v>0</v>
      </c>
      <c r="E31" s="2">
        <f t="shared" si="13"/>
        <v>0</v>
      </c>
      <c r="F31" s="2">
        <f t="shared" si="13"/>
        <v>0</v>
      </c>
      <c r="G31" s="2">
        <f t="shared" si="13"/>
        <v>0</v>
      </c>
      <c r="H31" s="2">
        <f t="shared" si="13"/>
        <v>0</v>
      </c>
      <c r="I31" s="2">
        <f t="shared" si="13"/>
        <v>0</v>
      </c>
      <c r="J31" s="2">
        <f t="shared" si="13"/>
        <v>0</v>
      </c>
      <c r="K31" s="2">
        <f t="shared" si="13"/>
        <v>0</v>
      </c>
      <c r="L31" s="2">
        <f t="shared" si="13"/>
        <v>0</v>
      </c>
      <c r="M31" s="2">
        <f t="shared" si="13"/>
        <v>0</v>
      </c>
      <c r="N31" s="2">
        <f t="shared" si="13"/>
        <v>0</v>
      </c>
      <c r="O31" s="2">
        <f t="shared" si="13"/>
        <v>0</v>
      </c>
      <c r="P31" s="2">
        <f>SUM(D31:O31)</f>
        <v>0</v>
      </c>
    </row>
    <row r="32" spans="1:17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</sheetData>
  <sheetProtection/>
  <mergeCells count="1">
    <mergeCell ref="B5:C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Esteve Fortanet</dc:creator>
  <cp:keywords/>
  <dc:description/>
  <cp:lastModifiedBy>Elena Esteve</cp:lastModifiedBy>
  <cp:lastPrinted>2018-06-19T10:13:57Z</cp:lastPrinted>
  <dcterms:created xsi:type="dcterms:W3CDTF">2018-06-11T11:34:18Z</dcterms:created>
  <dcterms:modified xsi:type="dcterms:W3CDTF">2022-06-27T07:51:33Z</dcterms:modified>
  <cp:category/>
  <cp:version/>
  <cp:contentType/>
  <cp:contentStatus/>
</cp:coreProperties>
</file>